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10470" activeTab="0"/>
  </bookViews>
  <sheets>
    <sheet name="По осн.перс.01.10.2014" sheetId="1" r:id="rId1"/>
  </sheets>
  <definedNames>
    <definedName name="_xlnm.Print_Area" localSheetId="0">'По осн.перс.01.10.2014'!$A$1:$F$52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<sst xmlns="http://schemas.openxmlformats.org/spreadsheetml/2006/main" count="55" uniqueCount="55">
  <si>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</si>
  <si>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</si>
  <si>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</si>
  <si>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</si>
  <si>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</si>
  <si>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</si>
  <si>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</si>
  <si>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</si>
  <si>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</si>
  <si>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</si>
  <si>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</si>
  <si>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</si>
  <si>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</si>
  <si>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</si>
  <si>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</si>
  <si>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</si>
  <si>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</si>
  <si>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</si>
  <si>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</si>
  <si>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</si>
  <si>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</si>
  <si>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</si>
  <si>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</si>
  <si>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</si>
  <si>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</si>
  <si>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</si>
  <si>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</si>
  <si>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</si>
  <si>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</si>
  <si>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</si>
  <si>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</si>
  <si>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</si>
  <si>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</si>
  <si>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</si>
  <si>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</si>
  <si>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</si>
  <si>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</si>
  <si>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</si>
  <si>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</si>
  <si>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</si>
  <si>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</si>
  <si>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</si>
  <si>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</si>
  <si>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Киров</t>
  </si>
  <si>
    <t>Гафиятуллина Елена Юрьевна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</si>
  <si>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за 2014 год</t>
    </r>
  </si>
  <si>
    <t>Свечинский район             ***</t>
  </si>
  <si>
    <t>Город Слободской           ***</t>
  </si>
  <si>
    <t>исполнитель</t>
  </si>
  <si>
    <t>т.64-69-28</t>
  </si>
  <si>
    <t>Советский район Кировской области</t>
  </si>
  <si>
    <t>Орловский район Кировской области</t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</si>
  <si>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октября 2014 года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</si>
  <si>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01.10.2014</t>
    </r>
  </si>
  <si>
    <t>*** с г. Слободской, доп.соглашения по изменненым параметрам "дорожной карты" по состоянию на 01.10.2014 не заключены.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</si>
</sst>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</numFmts>
  <fonts count="46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b/>
      <sz val="11"/>
      <name val="Calibri"/>
      <family val="0"/>
    </font>
    <font>
      <sz val="8"/>
      <name val="Arial Cyr"/>
      <family val="0"/>
    </font>
    <font>
      <sz val="8"/>
      <color indexed="8"/>
      <name val="Calibri"/>
      <family val="0"/>
    </font>
    <font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0" xfId="52" applyFont="1" applyFill="1" applyBorder="1" applyAlignment="1">
      <alignment horizontal="center" vertical="top"/>
      <protection/>
    </xf>
    <xf numFmtId="0" fontId="7" fillId="0" borderId="10" xfId="52" applyFont="1" applyFill="1" applyBorder="1" applyAlignment="1">
      <alignment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wrapText="1"/>
    </xf>
    <xf numFmtId="0" fontId="7" fillId="33" borderId="10" xfId="52" applyFont="1" applyFill="1" applyBorder="1" applyAlignment="1">
      <alignment horizontal="center" vertical="top"/>
      <protection/>
    </xf>
    <xf numFmtId="0" fontId="7" fillId="33" borderId="10" xfId="52" applyFont="1" applyFill="1" applyBorder="1" applyAlignment="1">
      <alignment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7" fillId="0" borderId="0" xfId="52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66" fontId="9" fillId="0" borderId="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7" fontId="2" fillId="33" borderId="12" xfId="0" applyNumberFormat="1" applyFont="1" applyFill="1" applyBorder="1" applyAlignment="1">
      <alignment horizontal="center"/>
    </xf>
    <xf numFmtId="0" fontId="5" fillId="0" borderId="0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0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25">
      <selection activeCell="D47" sqref="D4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59.25" customHeight="1">
      <c r="A1" s="31" t="s">
        <v>52</v>
      </c>
      <c r="B1" s="31"/>
      <c r="C1" s="31"/>
      <c r="D1" s="31"/>
      <c r="E1" s="31"/>
      <c r="F1" s="31"/>
    </row>
    <row r="2" ht="3" customHeight="1"/>
    <row r="3" spans="1:7" s="6" customFormat="1" ht="76.5" customHeight="1">
      <c r="A3" s="2" t="s">
        <v>0</v>
      </c>
      <c r="B3" s="2" t="s">
        <v>1</v>
      </c>
      <c r="C3" s="24" t="s">
        <v>45</v>
      </c>
      <c r="D3" s="3" t="s">
        <v>53</v>
      </c>
      <c r="E3" s="4" t="s">
        <v>2</v>
      </c>
      <c r="F3" s="4" t="s">
        <v>3</v>
      </c>
      <c r="G3" s="5"/>
    </row>
    <row r="4" spans="1:7" ht="15.75">
      <c r="A4" s="7">
        <v>1</v>
      </c>
      <c r="B4" s="8" t="s">
        <v>4</v>
      </c>
      <c r="C4" s="9">
        <v>14206</v>
      </c>
      <c r="D4" s="27">
        <v>14630.6</v>
      </c>
      <c r="E4" s="26">
        <f>D4-C4</f>
        <v>424.60000000000036</v>
      </c>
      <c r="F4" s="10">
        <f>ROUND((D4/C4*100-100),2)</f>
        <v>2.99</v>
      </c>
      <c r="G4" s="25"/>
    </row>
    <row r="5" spans="1:7" ht="15.75">
      <c r="A5" s="7">
        <v>2</v>
      </c>
      <c r="B5" s="8" t="s">
        <v>5</v>
      </c>
      <c r="C5" s="9">
        <v>14603</v>
      </c>
      <c r="D5" s="27">
        <v>14796.6</v>
      </c>
      <c r="E5" s="26">
        <f aca="true" t="shared" si="0" ref="E5:E47">D5-C5</f>
        <v>193.60000000000036</v>
      </c>
      <c r="F5" s="10">
        <f aca="true" t="shared" si="1" ref="F5:F47">ROUND((D5/C5*100-100),2)</f>
        <v>1.33</v>
      </c>
      <c r="G5" s="11"/>
    </row>
    <row r="6" spans="1:7" ht="15.75">
      <c r="A6" s="7">
        <v>3</v>
      </c>
      <c r="B6" s="8" t="s">
        <v>6</v>
      </c>
      <c r="C6" s="9">
        <v>15735</v>
      </c>
      <c r="D6" s="27">
        <v>15888.5</v>
      </c>
      <c r="E6" s="26">
        <f t="shared" si="0"/>
        <v>153.5</v>
      </c>
      <c r="F6" s="10">
        <f t="shared" si="1"/>
        <v>0.98</v>
      </c>
      <c r="G6" s="11"/>
    </row>
    <row r="7" spans="1:7" ht="18" customHeight="1">
      <c r="A7" s="7">
        <v>4</v>
      </c>
      <c r="B7" s="8" t="s">
        <v>7</v>
      </c>
      <c r="C7" s="9">
        <v>10200</v>
      </c>
      <c r="D7" s="27">
        <v>12191.6</v>
      </c>
      <c r="E7" s="26">
        <f t="shared" si="0"/>
        <v>1991.6000000000004</v>
      </c>
      <c r="F7" s="10">
        <f t="shared" si="1"/>
        <v>19.53</v>
      </c>
      <c r="G7" s="11"/>
    </row>
    <row r="8" spans="1:7" ht="15.75">
      <c r="A8" s="12">
        <v>5</v>
      </c>
      <c r="B8" s="13" t="s">
        <v>8</v>
      </c>
      <c r="C8" s="14">
        <v>15433</v>
      </c>
      <c r="D8" s="29">
        <v>14237.1</v>
      </c>
      <c r="E8" s="28">
        <f t="shared" si="0"/>
        <v>-1195.8999999999996</v>
      </c>
      <c r="F8" s="15">
        <f t="shared" si="1"/>
        <v>-7.75</v>
      </c>
      <c r="G8" s="11"/>
    </row>
    <row r="9" spans="1:7" ht="15.75">
      <c r="A9" s="7">
        <v>6</v>
      </c>
      <c r="B9" s="8" t="s">
        <v>9</v>
      </c>
      <c r="C9" s="9">
        <v>13176</v>
      </c>
      <c r="D9" s="27">
        <v>13111.4</v>
      </c>
      <c r="E9" s="26">
        <f t="shared" si="0"/>
        <v>-64.60000000000036</v>
      </c>
      <c r="F9" s="10">
        <f t="shared" si="1"/>
        <v>-0.49</v>
      </c>
      <c r="G9" s="11"/>
    </row>
    <row r="10" spans="1:7" ht="15.75">
      <c r="A10" s="7">
        <v>7</v>
      </c>
      <c r="B10" s="8" t="s">
        <v>10</v>
      </c>
      <c r="C10" s="9">
        <v>14151</v>
      </c>
      <c r="D10" s="27">
        <v>14567.4</v>
      </c>
      <c r="E10" s="26">
        <f t="shared" si="0"/>
        <v>416.39999999999964</v>
      </c>
      <c r="F10" s="10">
        <f t="shared" si="1"/>
        <v>2.94</v>
      </c>
      <c r="G10" s="11"/>
    </row>
    <row r="11" spans="1:7" ht="15.75">
      <c r="A11" s="7">
        <v>8</v>
      </c>
      <c r="B11" s="8" t="s">
        <v>11</v>
      </c>
      <c r="C11" s="9">
        <v>12411</v>
      </c>
      <c r="D11" s="27">
        <v>11868.6</v>
      </c>
      <c r="E11" s="26">
        <f t="shared" si="0"/>
        <v>-542.3999999999996</v>
      </c>
      <c r="F11" s="10">
        <f t="shared" si="1"/>
        <v>-4.37</v>
      </c>
      <c r="G11" s="11"/>
    </row>
    <row r="12" spans="1:7" ht="15.75">
      <c r="A12" s="7">
        <v>9</v>
      </c>
      <c r="B12" s="8" t="s">
        <v>12</v>
      </c>
      <c r="C12" s="9">
        <v>14220</v>
      </c>
      <c r="D12" s="27">
        <v>13976.2</v>
      </c>
      <c r="E12" s="26">
        <f t="shared" si="0"/>
        <v>-243.79999999999927</v>
      </c>
      <c r="F12" s="10">
        <f t="shared" si="1"/>
        <v>-1.71</v>
      </c>
      <c r="G12" s="11"/>
    </row>
    <row r="13" spans="1:7" ht="15.75">
      <c r="A13" s="7">
        <v>10</v>
      </c>
      <c r="B13" s="8" t="s">
        <v>13</v>
      </c>
      <c r="C13" s="9">
        <v>11990</v>
      </c>
      <c r="D13" s="27">
        <v>11485.8</v>
      </c>
      <c r="E13" s="26">
        <f t="shared" si="0"/>
        <v>-504.2000000000007</v>
      </c>
      <c r="F13" s="10">
        <f t="shared" si="1"/>
        <v>-4.21</v>
      </c>
      <c r="G13" s="11"/>
    </row>
    <row r="14" spans="1:7" ht="17.25" customHeight="1">
      <c r="A14" s="7">
        <v>11</v>
      </c>
      <c r="B14" s="8" t="s">
        <v>14</v>
      </c>
      <c r="C14" s="9">
        <v>12316</v>
      </c>
      <c r="D14" s="27">
        <v>12705</v>
      </c>
      <c r="E14" s="26">
        <f t="shared" si="0"/>
        <v>389</v>
      </c>
      <c r="F14" s="10">
        <f t="shared" si="1"/>
        <v>3.16</v>
      </c>
      <c r="G14" s="11"/>
    </row>
    <row r="15" spans="1:7" ht="15.75">
      <c r="A15" s="7">
        <v>12</v>
      </c>
      <c r="B15" s="8" t="s">
        <v>15</v>
      </c>
      <c r="C15" s="9">
        <v>16445</v>
      </c>
      <c r="D15" s="27">
        <v>15694.4</v>
      </c>
      <c r="E15" s="26">
        <f t="shared" si="0"/>
        <v>-750.6000000000004</v>
      </c>
      <c r="F15" s="10">
        <f t="shared" si="1"/>
        <v>-4.56</v>
      </c>
      <c r="G15" s="11"/>
    </row>
    <row r="16" spans="1:7" ht="15.75">
      <c r="A16" s="7">
        <v>13</v>
      </c>
      <c r="B16" s="8" t="s">
        <v>16</v>
      </c>
      <c r="C16" s="9">
        <v>10885</v>
      </c>
      <c r="D16" s="27">
        <v>10888.5</v>
      </c>
      <c r="E16" s="26">
        <f t="shared" si="0"/>
        <v>3.5</v>
      </c>
      <c r="F16" s="10">
        <f t="shared" si="1"/>
        <v>0.03</v>
      </c>
      <c r="G16" s="11"/>
    </row>
    <row r="17" spans="1:7" ht="15.75">
      <c r="A17" s="7">
        <v>14</v>
      </c>
      <c r="B17" s="8" t="s">
        <v>17</v>
      </c>
      <c r="C17" s="9">
        <v>13974</v>
      </c>
      <c r="D17" s="27">
        <v>13809.6</v>
      </c>
      <c r="E17" s="26">
        <f t="shared" si="0"/>
        <v>-164.39999999999964</v>
      </c>
      <c r="F17" s="10">
        <f t="shared" si="1"/>
        <v>-1.18</v>
      </c>
      <c r="G17" s="11"/>
    </row>
    <row r="18" spans="1:7" ht="15.75">
      <c r="A18" s="7">
        <v>15</v>
      </c>
      <c r="B18" s="8" t="s">
        <v>18</v>
      </c>
      <c r="C18" s="9">
        <v>11648</v>
      </c>
      <c r="D18" s="27">
        <v>11656</v>
      </c>
      <c r="E18" s="26">
        <f t="shared" si="0"/>
        <v>8</v>
      </c>
      <c r="F18" s="10">
        <f t="shared" si="1"/>
        <v>0.07</v>
      </c>
      <c r="G18" s="11"/>
    </row>
    <row r="19" spans="1:7" ht="15.75">
      <c r="A19" s="7">
        <v>16</v>
      </c>
      <c r="B19" s="8" t="s">
        <v>19</v>
      </c>
      <c r="C19" s="9">
        <v>13217</v>
      </c>
      <c r="D19" s="27">
        <v>14356.5</v>
      </c>
      <c r="E19" s="26">
        <f t="shared" si="0"/>
        <v>1139.5</v>
      </c>
      <c r="F19" s="10">
        <f t="shared" si="1"/>
        <v>8.62</v>
      </c>
      <c r="G19" s="11"/>
    </row>
    <row r="20" spans="1:7" ht="15.75">
      <c r="A20" s="7">
        <v>17</v>
      </c>
      <c r="B20" s="8" t="s">
        <v>20</v>
      </c>
      <c r="C20" s="9">
        <v>11867</v>
      </c>
      <c r="D20" s="27">
        <v>11791.8</v>
      </c>
      <c r="E20" s="26">
        <f t="shared" si="0"/>
        <v>-75.20000000000073</v>
      </c>
      <c r="F20" s="10">
        <f t="shared" si="1"/>
        <v>-0.63</v>
      </c>
      <c r="G20" s="11"/>
    </row>
    <row r="21" spans="1:7" ht="15.75">
      <c r="A21" s="7">
        <v>18</v>
      </c>
      <c r="B21" s="8" t="s">
        <v>21</v>
      </c>
      <c r="C21" s="9">
        <v>12091</v>
      </c>
      <c r="D21" s="27">
        <v>12183.1</v>
      </c>
      <c r="E21" s="26">
        <f t="shared" si="0"/>
        <v>92.10000000000036</v>
      </c>
      <c r="F21" s="10">
        <f t="shared" si="1"/>
        <v>0.76</v>
      </c>
      <c r="G21" s="11"/>
    </row>
    <row r="22" spans="1:7" ht="15.75">
      <c r="A22" s="7">
        <v>19</v>
      </c>
      <c r="B22" s="8" t="s">
        <v>22</v>
      </c>
      <c r="C22" s="9">
        <v>14264</v>
      </c>
      <c r="D22" s="27">
        <v>13713</v>
      </c>
      <c r="E22" s="26">
        <f t="shared" si="0"/>
        <v>-551</v>
      </c>
      <c r="F22" s="10">
        <f t="shared" si="1"/>
        <v>-3.86</v>
      </c>
      <c r="G22" s="11"/>
    </row>
    <row r="23" spans="1:7" ht="15.75">
      <c r="A23" s="7">
        <v>20</v>
      </c>
      <c r="B23" s="8" t="s">
        <v>23</v>
      </c>
      <c r="C23" s="9">
        <v>11387</v>
      </c>
      <c r="D23" s="27">
        <v>12452.3</v>
      </c>
      <c r="E23" s="26">
        <f t="shared" si="0"/>
        <v>1065.2999999999993</v>
      </c>
      <c r="F23" s="10">
        <f t="shared" si="1"/>
        <v>9.36</v>
      </c>
      <c r="G23" s="11"/>
    </row>
    <row r="24" spans="1:7" ht="15.75">
      <c r="A24" s="7">
        <v>21</v>
      </c>
      <c r="B24" s="8" t="s">
        <v>24</v>
      </c>
      <c r="C24" s="9">
        <v>13553</v>
      </c>
      <c r="D24" s="27">
        <v>12896.3</v>
      </c>
      <c r="E24" s="26">
        <f t="shared" si="0"/>
        <v>-656.7000000000007</v>
      </c>
      <c r="F24" s="10">
        <f t="shared" si="1"/>
        <v>-4.85</v>
      </c>
      <c r="G24" s="11"/>
    </row>
    <row r="25" spans="1:7" ht="15.75">
      <c r="A25" s="12">
        <v>22</v>
      </c>
      <c r="B25" s="13" t="s">
        <v>25</v>
      </c>
      <c r="C25" s="14">
        <v>16836</v>
      </c>
      <c r="D25" s="29">
        <v>14730.5</v>
      </c>
      <c r="E25" s="28">
        <f t="shared" si="0"/>
        <v>-2105.5</v>
      </c>
      <c r="F25" s="15">
        <f t="shared" si="1"/>
        <v>-12.51</v>
      </c>
      <c r="G25" s="11"/>
    </row>
    <row r="26" spans="1:7" ht="15.75">
      <c r="A26" s="7">
        <v>23</v>
      </c>
      <c r="B26" s="8" t="s">
        <v>26</v>
      </c>
      <c r="C26" s="9">
        <v>12278</v>
      </c>
      <c r="D26" s="27">
        <v>12112.5</v>
      </c>
      <c r="E26" s="26">
        <f t="shared" si="0"/>
        <v>-165.5</v>
      </c>
      <c r="F26" s="10">
        <f t="shared" si="1"/>
        <v>-1.35</v>
      </c>
      <c r="G26" s="11"/>
    </row>
    <row r="27" spans="1:7" ht="15.75">
      <c r="A27" s="12">
        <v>24</v>
      </c>
      <c r="B27" s="13" t="s">
        <v>27</v>
      </c>
      <c r="C27" s="14">
        <v>14656</v>
      </c>
      <c r="D27" s="29">
        <v>13607</v>
      </c>
      <c r="E27" s="28">
        <f t="shared" si="0"/>
        <v>-1049</v>
      </c>
      <c r="F27" s="15">
        <f t="shared" si="1"/>
        <v>-7.16</v>
      </c>
      <c r="G27" s="11"/>
    </row>
    <row r="28" spans="1:9" ht="20.25" customHeight="1">
      <c r="A28" s="12">
        <v>25</v>
      </c>
      <c r="B28" s="13" t="s">
        <v>51</v>
      </c>
      <c r="C28" s="14">
        <v>13932</v>
      </c>
      <c r="D28" s="29">
        <v>13061.7</v>
      </c>
      <c r="E28" s="28">
        <f t="shared" si="0"/>
        <v>-870.2999999999993</v>
      </c>
      <c r="F28" s="15">
        <f t="shared" si="1"/>
        <v>-6.25</v>
      </c>
      <c r="H28" s="16"/>
      <c r="I28" s="17"/>
    </row>
    <row r="29" spans="1:7" ht="15.75">
      <c r="A29" s="12">
        <v>26</v>
      </c>
      <c r="B29" s="13" t="s">
        <v>28</v>
      </c>
      <c r="C29" s="14">
        <v>16022</v>
      </c>
      <c r="D29" s="29">
        <v>14872.3</v>
      </c>
      <c r="E29" s="28">
        <f t="shared" si="0"/>
        <v>-1149.7000000000007</v>
      </c>
      <c r="F29" s="15">
        <f t="shared" si="1"/>
        <v>-7.18</v>
      </c>
      <c r="G29" s="11"/>
    </row>
    <row r="30" spans="1:7" ht="31.5">
      <c r="A30" s="7">
        <v>27</v>
      </c>
      <c r="B30" s="8" t="s">
        <v>29</v>
      </c>
      <c r="C30" s="9">
        <v>12700</v>
      </c>
      <c r="D30" s="27">
        <v>12943.3</v>
      </c>
      <c r="E30" s="26">
        <f t="shared" si="0"/>
        <v>243.29999999999927</v>
      </c>
      <c r="F30" s="10">
        <f t="shared" si="1"/>
        <v>1.92</v>
      </c>
      <c r="G30" s="11"/>
    </row>
    <row r="31" spans="1:7" ht="15.75">
      <c r="A31" s="12">
        <v>28</v>
      </c>
      <c r="B31" s="13" t="s">
        <v>30</v>
      </c>
      <c r="C31" s="14">
        <v>11641</v>
      </c>
      <c r="D31" s="29">
        <v>10716.8</v>
      </c>
      <c r="E31" s="28">
        <f t="shared" si="0"/>
        <v>-924.2000000000007</v>
      </c>
      <c r="F31" s="15">
        <f t="shared" si="1"/>
        <v>-7.94</v>
      </c>
      <c r="G31" s="11"/>
    </row>
    <row r="32" spans="1:7" ht="15.75">
      <c r="A32" s="7">
        <v>29</v>
      </c>
      <c r="B32" s="8" t="s">
        <v>46</v>
      </c>
      <c r="C32" s="9">
        <v>12799</v>
      </c>
      <c r="D32" s="27">
        <v>12741.2</v>
      </c>
      <c r="E32" s="26">
        <f t="shared" si="0"/>
        <v>-57.79999999999927</v>
      </c>
      <c r="F32" s="10">
        <f t="shared" si="1"/>
        <v>-0.45</v>
      </c>
      <c r="G32" s="11"/>
    </row>
    <row r="33" spans="1:7" ht="15.75">
      <c r="A33" s="7">
        <v>30</v>
      </c>
      <c r="B33" s="8" t="s">
        <v>31</v>
      </c>
      <c r="C33" s="9">
        <v>14133</v>
      </c>
      <c r="D33" s="27">
        <v>13600.6</v>
      </c>
      <c r="E33" s="26">
        <f t="shared" si="0"/>
        <v>-532.3999999999996</v>
      </c>
      <c r="F33" s="10">
        <f t="shared" si="1"/>
        <v>-3.77</v>
      </c>
      <c r="G33" s="11"/>
    </row>
    <row r="34" spans="1:7" ht="18.75" customHeight="1">
      <c r="A34" s="7">
        <v>31</v>
      </c>
      <c r="B34" s="8" t="s">
        <v>50</v>
      </c>
      <c r="C34" s="9">
        <v>11396</v>
      </c>
      <c r="D34" s="27">
        <v>11517.7</v>
      </c>
      <c r="E34" s="26">
        <f t="shared" si="0"/>
        <v>121.70000000000073</v>
      </c>
      <c r="F34" s="10">
        <f t="shared" si="1"/>
        <v>1.07</v>
      </c>
      <c r="G34" s="11"/>
    </row>
    <row r="35" spans="1:7" ht="15.75">
      <c r="A35" s="7">
        <v>32</v>
      </c>
      <c r="B35" s="8" t="s">
        <v>32</v>
      </c>
      <c r="C35" s="9">
        <v>13377</v>
      </c>
      <c r="D35" s="27">
        <v>13574.7</v>
      </c>
      <c r="E35" s="26">
        <f t="shared" si="0"/>
        <v>197.70000000000073</v>
      </c>
      <c r="F35" s="10">
        <f t="shared" si="1"/>
        <v>1.48</v>
      </c>
      <c r="G35" s="11"/>
    </row>
    <row r="36" spans="1:7" ht="15.75">
      <c r="A36" s="7">
        <v>33</v>
      </c>
      <c r="B36" s="8" t="s">
        <v>33</v>
      </c>
      <c r="C36" s="9">
        <v>12100</v>
      </c>
      <c r="D36" s="27">
        <v>12107.1</v>
      </c>
      <c r="E36" s="26">
        <f t="shared" si="0"/>
        <v>7.100000000000364</v>
      </c>
      <c r="F36" s="10">
        <f t="shared" si="1"/>
        <v>0.06</v>
      </c>
      <c r="G36" s="11"/>
    </row>
    <row r="37" spans="1:7" ht="15.75">
      <c r="A37" s="7">
        <v>34</v>
      </c>
      <c r="B37" s="8" t="s">
        <v>34</v>
      </c>
      <c r="C37" s="9">
        <v>13578</v>
      </c>
      <c r="D37" s="27">
        <v>13632.5</v>
      </c>
      <c r="E37" s="26">
        <f t="shared" si="0"/>
        <v>54.5</v>
      </c>
      <c r="F37" s="10">
        <f>ROUND((D37/C37*100-100),2)</f>
        <v>0.4</v>
      </c>
      <c r="G37" s="11"/>
    </row>
    <row r="38" spans="1:7" ht="18" customHeight="1">
      <c r="A38" s="7">
        <v>35</v>
      </c>
      <c r="B38" s="8" t="s">
        <v>35</v>
      </c>
      <c r="C38" s="9">
        <v>11689</v>
      </c>
      <c r="D38" s="27">
        <v>11156.2</v>
      </c>
      <c r="E38" s="26">
        <f t="shared" si="0"/>
        <v>-532.7999999999993</v>
      </c>
      <c r="F38" s="10">
        <f t="shared" si="1"/>
        <v>-4.56</v>
      </c>
      <c r="G38" s="11"/>
    </row>
    <row r="39" spans="1:7" ht="15.75">
      <c r="A39" s="7">
        <v>36</v>
      </c>
      <c r="B39" s="8" t="s">
        <v>36</v>
      </c>
      <c r="C39" s="9">
        <v>13983</v>
      </c>
      <c r="D39" s="27">
        <v>13987.9</v>
      </c>
      <c r="E39" s="26">
        <f t="shared" si="0"/>
        <v>4.899999999999636</v>
      </c>
      <c r="F39" s="10">
        <f t="shared" si="1"/>
        <v>0.04</v>
      </c>
      <c r="G39" s="11"/>
    </row>
    <row r="40" spans="1:7" ht="15.75">
      <c r="A40" s="7">
        <v>37</v>
      </c>
      <c r="B40" s="8" t="s">
        <v>37</v>
      </c>
      <c r="C40" s="9">
        <v>12687</v>
      </c>
      <c r="D40" s="27">
        <v>12925.9</v>
      </c>
      <c r="E40" s="26">
        <f t="shared" si="0"/>
        <v>238.89999999999964</v>
      </c>
      <c r="F40" s="10">
        <f t="shared" si="1"/>
        <v>1.88</v>
      </c>
      <c r="G40" s="11"/>
    </row>
    <row r="41" spans="1:7" ht="15.75">
      <c r="A41" s="7">
        <v>38</v>
      </c>
      <c r="B41" s="8" t="s">
        <v>38</v>
      </c>
      <c r="C41" s="9">
        <v>14309</v>
      </c>
      <c r="D41" s="27">
        <v>14440.9</v>
      </c>
      <c r="E41" s="26">
        <f t="shared" si="0"/>
        <v>131.89999999999964</v>
      </c>
      <c r="F41" s="10">
        <f t="shared" si="1"/>
        <v>0.92</v>
      </c>
      <c r="G41" s="11"/>
    </row>
    <row r="42" spans="1:7" ht="15.75">
      <c r="A42" s="12">
        <v>39</v>
      </c>
      <c r="B42" s="13" t="s">
        <v>39</v>
      </c>
      <c r="C42" s="14">
        <v>12312</v>
      </c>
      <c r="D42" s="29">
        <v>10924.2</v>
      </c>
      <c r="E42" s="28">
        <f t="shared" si="0"/>
        <v>-1387.7999999999993</v>
      </c>
      <c r="F42" s="15">
        <f t="shared" si="1"/>
        <v>-11.27</v>
      </c>
      <c r="G42" s="11"/>
    </row>
    <row r="43" spans="1:7" ht="15.75">
      <c r="A43" s="7">
        <v>40</v>
      </c>
      <c r="B43" s="8" t="s">
        <v>40</v>
      </c>
      <c r="C43" s="9">
        <v>13241</v>
      </c>
      <c r="D43" s="27">
        <v>13305.5</v>
      </c>
      <c r="E43" s="26">
        <f t="shared" si="0"/>
        <v>64.5</v>
      </c>
      <c r="F43" s="10">
        <f t="shared" si="1"/>
        <v>0.49</v>
      </c>
      <c r="G43" s="11"/>
    </row>
    <row r="44" spans="1:7" ht="15.75">
      <c r="A44" s="7">
        <v>41</v>
      </c>
      <c r="B44" s="8" t="s">
        <v>41</v>
      </c>
      <c r="C44" s="9">
        <v>15321</v>
      </c>
      <c r="D44" s="27">
        <v>14689.8</v>
      </c>
      <c r="E44" s="26">
        <f t="shared" si="0"/>
        <v>-631.2000000000007</v>
      </c>
      <c r="F44" s="10">
        <f t="shared" si="1"/>
        <v>-4.12</v>
      </c>
      <c r="G44" s="11"/>
    </row>
    <row r="45" spans="1:7" ht="15.75">
      <c r="A45" s="7">
        <v>42</v>
      </c>
      <c r="B45" s="8" t="s">
        <v>42</v>
      </c>
      <c r="C45" s="9">
        <v>13202</v>
      </c>
      <c r="D45" s="27">
        <v>13493.8</v>
      </c>
      <c r="E45" s="26">
        <f t="shared" si="0"/>
        <v>291.7999999999993</v>
      </c>
      <c r="F45" s="10">
        <f t="shared" si="1"/>
        <v>2.21</v>
      </c>
      <c r="G45" s="11"/>
    </row>
    <row r="46" spans="1:7" ht="15.75">
      <c r="A46" s="12">
        <v>43</v>
      </c>
      <c r="B46" s="13" t="s">
        <v>47</v>
      </c>
      <c r="C46" s="14">
        <v>15427</v>
      </c>
      <c r="D46" s="29">
        <v>14556.6</v>
      </c>
      <c r="E46" s="28">
        <f t="shared" si="0"/>
        <v>-870.3999999999996</v>
      </c>
      <c r="F46" s="15">
        <f t="shared" si="1"/>
        <v>-5.64</v>
      </c>
      <c r="G46" s="11"/>
    </row>
    <row r="47" spans="1:7" ht="15.75">
      <c r="A47" s="7">
        <v>44</v>
      </c>
      <c r="B47" s="8" t="s">
        <v>43</v>
      </c>
      <c r="C47" s="9">
        <v>13382.5</v>
      </c>
      <c r="D47" s="27">
        <v>13310.7</v>
      </c>
      <c r="E47" s="26">
        <f t="shared" si="0"/>
        <v>-71.79999999999927</v>
      </c>
      <c r="F47" s="10">
        <f t="shared" si="1"/>
        <v>-0.54</v>
      </c>
      <c r="G47" s="11"/>
    </row>
    <row r="48" spans="2:7" ht="23.25" customHeight="1">
      <c r="B48" s="32" t="s">
        <v>54</v>
      </c>
      <c r="C48" s="32"/>
      <c r="D48" s="32"/>
      <c r="E48" s="32"/>
      <c r="F48" s="32"/>
      <c r="G48" s="18"/>
    </row>
    <row r="49" spans="2:6" ht="6.75" customHeight="1">
      <c r="B49" s="19"/>
      <c r="E49" s="17"/>
      <c r="F49" s="17"/>
    </row>
    <row r="50" spans="2:4" ht="15" customHeight="1">
      <c r="B50" s="33" t="s">
        <v>48</v>
      </c>
      <c r="C50" s="33"/>
      <c r="D50" s="20"/>
    </row>
    <row r="51" spans="2:4" ht="14.25" customHeight="1">
      <c r="B51" s="33" t="s">
        <v>44</v>
      </c>
      <c r="C51" s="33"/>
      <c r="D51" s="21"/>
    </row>
    <row r="52" ht="15">
      <c r="B52" s="1" t="s">
        <v>49</v>
      </c>
    </row>
    <row r="53" s="21" customFormat="1" ht="16.5" customHeight="1"/>
    <row r="54" s="21" customFormat="1" ht="14.25" customHeight="1"/>
    <row r="55" spans="1:4" s="23" customFormat="1" ht="16.5" customHeight="1">
      <c r="A55" s="22"/>
      <c r="B55" s="30"/>
      <c r="C55" s="30"/>
      <c r="D55" s="30"/>
    </row>
    <row r="56" ht="15" hidden="1"/>
  </sheetData>
  <sheetProtection/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Карпенко Мария</cp:lastModifiedBy>
  <cp:lastPrinted>2014-10-15T10:32:53Z</cp:lastPrinted>
  <dcterms:created xsi:type="dcterms:W3CDTF">2014-08-20T11:31:16Z</dcterms:created>
  <dcterms:modified xsi:type="dcterms:W3CDTF">2014-10-21T05:43:22Z</dcterms:modified>
  <cp:category/>
  <cp:version/>
  <cp:contentType/>
  <cp:contentStatus/>
</cp:coreProperties>
</file>